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821\"/>
    </mc:Choice>
  </mc:AlternateContent>
  <xr:revisionPtr revIDLastSave="0" documentId="13_ncr:1_{34AFD415-7241-4AA1-8909-001BF70FCB7E}" xr6:coauthVersionLast="47" xr6:coauthVersionMax="47" xr10:uidLastSave="{00000000-0000-0000-0000-000000000000}"/>
  <bookViews>
    <workbookView xWindow="-108" yWindow="-108" windowWidth="23256" windowHeight="12576" xr2:uid="{CB400AC5-5CED-4E69-A2B1-A2F4B472526D}"/>
  </bookViews>
  <sheets>
    <sheet name="LYNX-PEX (CTS OD)" sheetId="7" r:id="rId1"/>
  </sheets>
  <definedNames>
    <definedName name="_xlnm._FilterDatabase" localSheetId="0" hidden="1">'LYNX-PEX (CTS OD)'!$B$11:$H$24</definedName>
    <definedName name="CALocations">#REF!</definedName>
    <definedName name="data">#REF!</definedName>
    <definedName name="Locations">#REF!</definedName>
    <definedName name="_xlnm.Print_Area" localSheetId="0">'LYNX-PEX (CTS OD)'!$A$1:$H$29</definedName>
    <definedName name="_xlnm.Print_Titles" localSheetId="0">'LYNX-PEX (CTS OD)'!$11:$11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7" l="1"/>
  <c r="H13" i="7" s="1"/>
  <c r="H26" i="7" l="1"/>
  <c r="H28" i="7"/>
  <c r="H27" i="7"/>
  <c r="H29" i="7"/>
  <c r="H19" i="7"/>
  <c r="H18" i="7"/>
  <c r="H25" i="7"/>
  <c r="H17" i="7"/>
  <c r="H12" i="7"/>
  <c r="H16" i="7"/>
  <c r="H24" i="7"/>
  <c r="H23" i="7"/>
  <c r="H15" i="7"/>
  <c r="H20" i="7"/>
  <c r="H22" i="7"/>
  <c r="H14" i="7"/>
  <c r="H21" i="7"/>
</calcChain>
</file>

<file path=xl/sharedStrings.xml><?xml version="1.0" encoding="utf-8"?>
<sst xmlns="http://schemas.openxmlformats.org/spreadsheetml/2006/main" count="50" uniqueCount="33">
  <si>
    <t>LYNX-PEX Water Service Tubing (CTS OD)</t>
  </si>
  <si>
    <t>Product Category - 821</t>
  </si>
  <si>
    <t>Enter        Discount %</t>
  </si>
  <si>
    <t>Multiplier</t>
  </si>
  <si>
    <t>CB Part #</t>
  </si>
  <si>
    <t>Description</t>
  </si>
  <si>
    <t>UPC Codes</t>
  </si>
  <si>
    <t>Type of Packaging</t>
  </si>
  <si>
    <t>Qty per Coil (ft)</t>
  </si>
  <si>
    <t>List Price     (per ft)</t>
  </si>
  <si>
    <t>Nets                        (per ft)</t>
  </si>
  <si>
    <t xml:space="preserve">3/4 X 100 LYNX-PEX Water Service Tubing (CTS) </t>
  </si>
  <si>
    <t>COIL</t>
  </si>
  <si>
    <t xml:space="preserve">3/4 X 300 LYNX-PEX Water Service Tubing (CTS) </t>
  </si>
  <si>
    <t xml:space="preserve">3/4 X 500 LYNX-PEX Water Service Tubing (CTS) </t>
  </si>
  <si>
    <t xml:space="preserve">3/4 X 1000 LYNX-PEX Water Service Tubing (CTS) </t>
  </si>
  <si>
    <t xml:space="preserve">1 X 100 LYNX-PEX Water Service Tubing (CTS) </t>
  </si>
  <si>
    <t xml:space="preserve">1 X 300 LYNX-PEX Water Service Tubing (CTS) </t>
  </si>
  <si>
    <t xml:space="preserve">1 X 500 LYNX-PEX Water Service Tubing (CTS) </t>
  </si>
  <si>
    <t xml:space="preserve">1 X 1000 LYNX-PEX Water Service Tubing (CTS) </t>
  </si>
  <si>
    <t xml:space="preserve">1 1/4 X 100 LYNX-PEX Water Service Tubing (CTS) </t>
  </si>
  <si>
    <t xml:space="preserve">1 1/4 X 300 LYNX-PEX Water Service Tubing (CTS) </t>
  </si>
  <si>
    <t xml:space="preserve">1 1/4 X 500 LYNX-PEX Water Service Tubing (CTS) </t>
  </si>
  <si>
    <t xml:space="preserve">1 1/4 X 1000 LYNX-PEX Water Service Tubing (CTS) </t>
  </si>
  <si>
    <t xml:space="preserve">1 1/2 X 100 LYNX-PEX Water Service Tubing (CTS) </t>
  </si>
  <si>
    <t xml:space="preserve">1 1/2 X 300 LYNX-PEX Water Service Tubing (CTS) </t>
  </si>
  <si>
    <t xml:space="preserve">1 1/2 X 500 LYNX-PEX Water Service Tubing (CTS) </t>
  </si>
  <si>
    <t xml:space="preserve">2 X 100 LYNX-PEX Water Service Tubing (CTS) </t>
  </si>
  <si>
    <t xml:space="preserve">2 X 300 LYNX-PEX Water Service Tubing (CTS) </t>
  </si>
  <si>
    <t xml:space="preserve">2 X 500 LYNX-PEX Water Service Tubing (CTS) </t>
  </si>
  <si>
    <t>Pricing Effective: September 7, 2023</t>
  </si>
  <si>
    <t>CND List Price # LYXW 1-23R</t>
  </si>
  <si>
    <t>Revised: May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</si>
</sst>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 Light"/>
      <family val="2"/>
    </font>
    <font>
      <b/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sz val="13"/>
      <color theme="10"/>
      <name val="Calibri Light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/>
    <xf numFmtId="0" fontId="11" fillId="0" borderId="5" xfId="7" applyFont="1" applyBorder="1" applyAlignment="1">
      <alignment horizontal="center"/>
    </xf>
    <xf numFmtId="0" fontId="12" fillId="0" borderId="0" xfId="0" applyFont="1"/>
    <xf numFmtId="0" fontId="13" fillId="0" borderId="0" xfId="7" applyFont="1"/>
    <xf numFmtId="0" fontId="14" fillId="0" borderId="0" xfId="0" applyFont="1"/>
    <xf numFmtId="0" fontId="7" fillId="3" borderId="2" xfId="0" applyFont="1" applyFill="1" applyBorder="1" applyAlignment="1">
      <alignment horizontal="left" vertical="center" wrapText="1"/>
    </xf>
    <xf numFmtId="2" fontId="0" fillId="3" borderId="2" xfId="2" applyNumberFormat="1" applyFont="1" applyFill="1" applyBorder="1" applyAlignment="1">
      <alignment horizontal="center"/>
    </xf>
    <xf numFmtId="0" fontId="9" fillId="0" borderId="0" xfId="0" applyFont="1"/>
    <xf numFmtId="0" fontId="0" fillId="5" borderId="2" xfId="0" applyFill="1" applyBorder="1" applyAlignment="1">
      <alignment horizontal="left" vertical="center"/>
    </xf>
    <xf numFmtId="165" fontId="0" fillId="5" borderId="7" xfId="0" applyNumberForma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8" fillId="2" borderId="16" xfId="1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64" fontId="19" fillId="0" borderId="15" xfId="1" applyNumberFormat="1" applyFont="1" applyFill="1" applyBorder="1" applyAlignment="1">
      <alignment horizontal="center" vertical="center"/>
    </xf>
    <xf numFmtId="44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" fontId="19" fillId="0" borderId="1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4" fontId="23" fillId="0" borderId="0" xfId="0" applyNumberFormat="1" applyFont="1" applyAlignment="1">
      <alignment vertical="center"/>
    </xf>
    <xf numFmtId="164" fontId="19" fillId="0" borderId="14" xfId="1" applyNumberFormat="1" applyFont="1" applyFill="1" applyBorder="1" applyAlignment="1">
      <alignment horizontal="center" vertical="center"/>
    </xf>
    <xf numFmtId="44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1" fillId="0" borderId="0" xfId="0" applyFont="1"/>
    <xf numFmtId="0" fontId="9" fillId="0" borderId="0" xfId="0" applyFont="1" applyAlignment="1">
      <alignment horizontal="center"/>
    </xf>
    <xf numFmtId="0" fontId="24" fillId="0" borderId="0" xfId="7" applyFont="1"/>
    <xf numFmtId="1" fontId="18" fillId="0" borderId="1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164" fontId="18" fillId="0" borderId="15" xfId="1" applyNumberFormat="1" applyFont="1" applyFill="1" applyBorder="1" applyAlignment="1">
      <alignment horizontal="center" vertical="center"/>
    </xf>
    <xf numFmtId="0" fontId="4" fillId="2" borderId="1" xfId="3" applyFont="1" applyFill="1" applyBorder="1"/>
    <xf numFmtId="0" fontId="1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1" fontId="4" fillId="2" borderId="11" xfId="3" applyNumberFormat="1" applyFont="1" applyFill="1" applyBorder="1" applyAlignment="1">
      <alignment horizontal="left"/>
    </xf>
    <xf numFmtId="164" fontId="18" fillId="2" borderId="15" xfId="1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left" vertical="center"/>
    </xf>
    <xf numFmtId="1" fontId="4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44" fontId="4" fillId="0" borderId="13" xfId="1" applyFont="1" applyBorder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25" fillId="0" borderId="6" xfId="0" applyFont="1" applyBorder="1" applyAlignment="1">
      <alignment horizontal="right" vertical="top"/>
    </xf>
  </cellXfs>
  <cellStyles count="10">
    <cellStyle name="Currency" xfId="1" builtinId="4"/>
    <cellStyle name="Currency 2" xfId="4" xr:uid="{5507249C-0EF4-4820-B292-11967389A542}"/>
    <cellStyle name="Currency 3" xfId="6" xr:uid="{BC25864B-3E25-492C-B8F9-58C345B2E7FB}"/>
    <cellStyle name="Hyperlink" xfId="7" builtinId="8"/>
    <cellStyle name="Normal" xfId="0" builtinId="0"/>
    <cellStyle name="Normal 2 2" xfId="3" xr:uid="{2A650819-C662-4D6C-A439-949E5CA077AD}"/>
    <cellStyle name="Normal 21" xfId="5" xr:uid="{D9FFE5DE-62EA-4F87-8FC9-91D77D7FB3AE}"/>
    <cellStyle name="Percent" xfId="2" builtinId="5"/>
    <cellStyle name="Percent 3" xfId="9" xr:uid="{453583F3-386F-4A09-AC35-726D44B379FF}"/>
    <cellStyle name="常规_Sheet1" xfId="8" xr:uid="{7D5D4D01-5AF3-4C38-AA41-088845665D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</xdr:colOff>
      <xdr:row>3</xdr:row>
      <xdr:rowOff>152400</xdr:rowOff>
    </xdr:from>
    <xdr:ext cx="1010162" cy="1057775"/>
    <xdr:pic>
      <xdr:nvPicPr>
        <xdr:cNvPr id="2" name="Picture 1">
          <a:extLst>
            <a:ext uri="{FF2B5EF4-FFF2-40B4-BE49-F238E27FC236}">
              <a16:creationId xmlns:a16="http://schemas.microsoft.com/office/drawing/2014/main" id="{29CC436B-A15A-498D-97E4-B088CABD3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01040"/>
          <a:ext cx="1010162" cy="1057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6231-A1B9-4916-B4A8-A909F23E57C7}">
  <sheetPr>
    <pageSetUpPr fitToPage="1"/>
  </sheetPr>
  <dimension ref="A1:L278"/>
  <sheetViews>
    <sheetView showGridLines="0" tabSelected="1" zoomScaleNormal="100" zoomScalePageLayoutView="70" workbookViewId="0">
      <selection activeCell="H9" sqref="H9"/>
    </sheetView>
  </sheetViews>
  <sheetFormatPr defaultColWidth="8.88671875" defaultRowHeight="23.4" x14ac:dyDescent="0.45"/>
  <cols>
    <col min="1" max="1" width="5.5546875" style="16" customWidth="1"/>
    <col min="2" max="2" width="14.88671875" style="17" customWidth="1"/>
    <col min="3" max="3" width="41.6640625" style="16" customWidth="1"/>
    <col min="4" max="4" width="17.6640625" style="16" customWidth="1"/>
    <col min="5" max="5" width="12.109375" style="16" customWidth="1"/>
    <col min="6" max="6" width="12.44140625" style="16" customWidth="1"/>
    <col min="7" max="7" width="13.5546875" style="16" customWidth="1"/>
    <col min="8" max="8" width="14.6640625" style="16" customWidth="1"/>
    <col min="9" max="16384" width="8.88671875" style="16"/>
  </cols>
  <sheetData>
    <row r="1" spans="1:12" s="10" customFormat="1" ht="10.199999999999999" customHeight="1" x14ac:dyDescent="0.35">
      <c r="B1" s="43"/>
      <c r="C1" s="44"/>
      <c r="D1" s="44"/>
      <c r="E1" s="44"/>
    </row>
    <row r="2" spans="1:12" s="10" customFormat="1" ht="10.199999999999999" customHeight="1" x14ac:dyDescent="0.3">
      <c r="B2" s="43"/>
    </row>
    <row r="3" spans="1:12" s="10" customFormat="1" ht="10.199999999999999" customHeight="1" thickBot="1" x14ac:dyDescent="0.35">
      <c r="B3" s="43"/>
    </row>
    <row r="4" spans="1:12" s="10" customFormat="1" ht="16.2" customHeight="1" x14ac:dyDescent="0.3">
      <c r="B4" s="1"/>
      <c r="C4" s="60" t="s">
        <v>0</v>
      </c>
      <c r="D4" s="60"/>
      <c r="E4" s="60"/>
      <c r="F4" s="60"/>
      <c r="G4" s="60"/>
      <c r="H4" s="61"/>
    </row>
    <row r="5" spans="1:12" s="10" customFormat="1" ht="15" customHeight="1" x14ac:dyDescent="0.35">
      <c r="B5" s="2"/>
      <c r="C5" s="3"/>
      <c r="D5" s="3"/>
      <c r="E5" s="3"/>
      <c r="F5" s="62" t="s">
        <v>31</v>
      </c>
      <c r="G5" s="62"/>
      <c r="H5" s="63"/>
    </row>
    <row r="6" spans="1:12" s="10" customFormat="1" ht="15" customHeight="1" x14ac:dyDescent="0.35">
      <c r="B6" s="4"/>
      <c r="C6" s="5"/>
      <c r="D6" s="5"/>
      <c r="E6" s="5"/>
      <c r="F6" s="62" t="s">
        <v>1</v>
      </c>
      <c r="G6" s="62"/>
      <c r="H6" s="63"/>
    </row>
    <row r="7" spans="1:12" s="10" customFormat="1" ht="15" customHeight="1" x14ac:dyDescent="0.35">
      <c r="B7" s="4"/>
      <c r="C7" s="5"/>
      <c r="D7" s="5"/>
      <c r="E7" s="5"/>
      <c r="F7" s="62" t="s">
        <v>30</v>
      </c>
      <c r="G7" s="62"/>
      <c r="H7" s="63"/>
    </row>
    <row r="8" spans="1:12" s="10" customFormat="1" ht="15" customHeight="1" thickBot="1" x14ac:dyDescent="0.4">
      <c r="B8" s="4"/>
      <c r="C8" s="5"/>
      <c r="D8" s="5"/>
      <c r="E8" s="5"/>
      <c r="F8" s="64" t="s">
        <v>32</v>
      </c>
      <c r="G8" s="64"/>
      <c r="H8" s="65"/>
    </row>
    <row r="9" spans="1:12" s="10" customFormat="1" ht="29.7" customHeight="1" thickBot="1" x14ac:dyDescent="0.65">
      <c r="B9" s="2"/>
      <c r="C9" s="6"/>
      <c r="D9" s="6"/>
      <c r="E9" s="6"/>
      <c r="F9" s="7"/>
      <c r="G9" s="8" t="s">
        <v>2</v>
      </c>
      <c r="H9" s="9">
        <v>0</v>
      </c>
    </row>
    <row r="10" spans="1:12" s="10" customFormat="1" ht="15" customHeight="1" thickBot="1" x14ac:dyDescent="0.65">
      <c r="B10" s="2"/>
      <c r="F10" s="7"/>
      <c r="G10" s="11" t="s">
        <v>3</v>
      </c>
      <c r="H10" s="12">
        <f>(100-H9)/100</f>
        <v>1</v>
      </c>
    </row>
    <row r="11" spans="1:12" s="42" customFormat="1" ht="31.8" thickBot="1" x14ac:dyDescent="0.65">
      <c r="B11" s="13" t="s">
        <v>4</v>
      </c>
      <c r="C11" s="14" t="s">
        <v>5</v>
      </c>
      <c r="D11" s="14" t="s">
        <v>6</v>
      </c>
      <c r="E11" s="15" t="s">
        <v>7</v>
      </c>
      <c r="F11" s="15" t="s">
        <v>8</v>
      </c>
      <c r="G11" s="15" t="s">
        <v>9</v>
      </c>
      <c r="H11" s="15" t="s">
        <v>10</v>
      </c>
    </row>
    <row r="12" spans="1:12" s="33" customFormat="1" ht="13.95" customHeight="1" x14ac:dyDescent="0.3">
      <c r="A12" s="34"/>
      <c r="B12" s="41">
        <v>8210070100</v>
      </c>
      <c r="C12" s="40" t="s">
        <v>11</v>
      </c>
      <c r="D12" s="39">
        <v>77894282175</v>
      </c>
      <c r="E12" s="39" t="s">
        <v>12</v>
      </c>
      <c r="F12" s="38">
        <v>100</v>
      </c>
      <c r="G12" s="37">
        <v>2.0089000000000001</v>
      </c>
      <c r="H12" s="36">
        <f t="shared" ref="H12:H25" si="0">$H$10*G12</f>
        <v>2.0089000000000001</v>
      </c>
      <c r="I12" s="35"/>
      <c r="J12" s="34"/>
      <c r="K12" s="34"/>
      <c r="L12" s="34"/>
    </row>
    <row r="13" spans="1:12" s="32" customFormat="1" ht="13.95" customHeight="1" x14ac:dyDescent="0.3">
      <c r="A13" s="21"/>
      <c r="B13" s="31">
        <v>8210070300</v>
      </c>
      <c r="C13" s="30" t="s">
        <v>13</v>
      </c>
      <c r="D13" s="26">
        <v>77894282176</v>
      </c>
      <c r="E13" s="26" t="s">
        <v>12</v>
      </c>
      <c r="F13" s="29">
        <v>300</v>
      </c>
      <c r="G13" s="25">
        <v>2.0089000000000001</v>
      </c>
      <c r="H13" s="24">
        <f t="shared" si="0"/>
        <v>2.0089000000000001</v>
      </c>
      <c r="I13" s="21"/>
      <c r="J13" s="21"/>
      <c r="K13" s="21"/>
      <c r="L13" s="21"/>
    </row>
    <row r="14" spans="1:12" s="32" customFormat="1" ht="13.95" customHeight="1" x14ac:dyDescent="0.3">
      <c r="A14" s="21"/>
      <c r="B14" s="31">
        <v>8210070500</v>
      </c>
      <c r="C14" s="30" t="s">
        <v>14</v>
      </c>
      <c r="D14" s="26">
        <v>77894282177</v>
      </c>
      <c r="E14" s="26" t="s">
        <v>12</v>
      </c>
      <c r="F14" s="29">
        <v>500</v>
      </c>
      <c r="G14" s="25">
        <v>2.0089000000000001</v>
      </c>
      <c r="H14" s="24">
        <f t="shared" si="0"/>
        <v>2.0089000000000001</v>
      </c>
      <c r="I14" s="21"/>
      <c r="J14" s="21"/>
      <c r="K14" s="21"/>
      <c r="L14" s="21"/>
    </row>
    <row r="15" spans="1:12" s="32" customFormat="1" ht="13.95" customHeight="1" x14ac:dyDescent="0.3">
      <c r="A15" s="21"/>
      <c r="B15" s="31">
        <v>8210071000</v>
      </c>
      <c r="C15" s="30" t="s">
        <v>15</v>
      </c>
      <c r="D15" s="26">
        <v>77894282178</v>
      </c>
      <c r="E15" s="26" t="s">
        <v>12</v>
      </c>
      <c r="F15" s="29">
        <v>1000</v>
      </c>
      <c r="G15" s="25">
        <v>2.0089000000000001</v>
      </c>
      <c r="H15" s="24">
        <f t="shared" si="0"/>
        <v>2.0089000000000001</v>
      </c>
      <c r="I15" s="21"/>
      <c r="J15" s="21"/>
      <c r="K15" s="21"/>
      <c r="L15" s="21"/>
    </row>
    <row r="16" spans="1:12" s="32" customFormat="1" ht="13.95" customHeight="1" x14ac:dyDescent="0.3">
      <c r="A16" s="21"/>
      <c r="B16" s="31">
        <v>8210100100</v>
      </c>
      <c r="C16" s="30" t="s">
        <v>16</v>
      </c>
      <c r="D16" s="26">
        <v>77894282179</v>
      </c>
      <c r="E16" s="26" t="s">
        <v>12</v>
      </c>
      <c r="F16" s="29">
        <v>100</v>
      </c>
      <c r="G16" s="25">
        <v>3.0844</v>
      </c>
      <c r="H16" s="24">
        <f t="shared" si="0"/>
        <v>3.0844</v>
      </c>
      <c r="I16" s="21"/>
      <c r="J16" s="21"/>
      <c r="K16" s="21"/>
      <c r="L16" s="21"/>
    </row>
    <row r="17" spans="1:12" s="32" customFormat="1" ht="13.95" customHeight="1" x14ac:dyDescent="0.3">
      <c r="A17" s="21"/>
      <c r="B17" s="31">
        <v>8210100300</v>
      </c>
      <c r="C17" s="30" t="s">
        <v>17</v>
      </c>
      <c r="D17" s="26">
        <v>77894282180</v>
      </c>
      <c r="E17" s="26" t="s">
        <v>12</v>
      </c>
      <c r="F17" s="29">
        <v>300</v>
      </c>
      <c r="G17" s="25">
        <v>3.0844</v>
      </c>
      <c r="H17" s="24">
        <f t="shared" si="0"/>
        <v>3.0844</v>
      </c>
      <c r="I17" s="21"/>
      <c r="J17" s="21"/>
      <c r="K17" s="21"/>
      <c r="L17" s="21"/>
    </row>
    <row r="18" spans="1:12" s="32" customFormat="1" ht="13.95" customHeight="1" x14ac:dyDescent="0.3">
      <c r="A18" s="21"/>
      <c r="B18" s="31">
        <v>8210100500</v>
      </c>
      <c r="C18" s="30" t="s">
        <v>18</v>
      </c>
      <c r="D18" s="26">
        <v>77894282181</v>
      </c>
      <c r="E18" s="26" t="s">
        <v>12</v>
      </c>
      <c r="F18" s="29">
        <v>500</v>
      </c>
      <c r="G18" s="25">
        <v>3.0844</v>
      </c>
      <c r="H18" s="24">
        <f t="shared" si="0"/>
        <v>3.0844</v>
      </c>
      <c r="I18" s="21"/>
      <c r="J18" s="21"/>
      <c r="K18" s="21"/>
      <c r="L18" s="21"/>
    </row>
    <row r="19" spans="1:12" s="32" customFormat="1" ht="13.95" customHeight="1" x14ac:dyDescent="0.3">
      <c r="A19" s="21"/>
      <c r="B19" s="31">
        <v>8210101000</v>
      </c>
      <c r="C19" s="30" t="s">
        <v>19</v>
      </c>
      <c r="D19" s="26">
        <v>77894282182</v>
      </c>
      <c r="E19" s="26" t="s">
        <v>12</v>
      </c>
      <c r="F19" s="29">
        <v>1000</v>
      </c>
      <c r="G19" s="25">
        <v>3.0844</v>
      </c>
      <c r="H19" s="24">
        <f t="shared" si="0"/>
        <v>3.0844</v>
      </c>
      <c r="I19" s="21"/>
      <c r="J19" s="21"/>
      <c r="K19" s="21"/>
      <c r="L19" s="21"/>
    </row>
    <row r="20" spans="1:12" s="32" customFormat="1" ht="13.95" customHeight="1" x14ac:dyDescent="0.3">
      <c r="A20" s="21"/>
      <c r="B20" s="31">
        <v>8210120100</v>
      </c>
      <c r="C20" s="30" t="s">
        <v>20</v>
      </c>
      <c r="D20" s="26">
        <v>77894282183</v>
      </c>
      <c r="E20" s="26" t="s">
        <v>12</v>
      </c>
      <c r="F20" s="29">
        <v>100</v>
      </c>
      <c r="G20" s="25">
        <v>7.4843999999999999</v>
      </c>
      <c r="H20" s="24">
        <f t="shared" si="0"/>
        <v>7.4843999999999999</v>
      </c>
      <c r="I20" s="21"/>
      <c r="J20" s="21"/>
      <c r="K20" s="21"/>
      <c r="L20" s="21"/>
    </row>
    <row r="21" spans="1:12" s="18" customFormat="1" ht="13.95" customHeight="1" x14ac:dyDescent="0.3">
      <c r="A21" s="20"/>
      <c r="B21" s="28">
        <v>8210120300</v>
      </c>
      <c r="C21" s="27" t="s">
        <v>21</v>
      </c>
      <c r="D21" s="26">
        <v>77894282184</v>
      </c>
      <c r="E21" s="26" t="s">
        <v>12</v>
      </c>
      <c r="F21" s="29">
        <v>300</v>
      </c>
      <c r="G21" s="25">
        <v>7.4843999999999999</v>
      </c>
      <c r="H21" s="24">
        <f t="shared" si="0"/>
        <v>7.4843999999999999</v>
      </c>
      <c r="I21" s="20"/>
      <c r="J21" s="20"/>
      <c r="K21" s="20"/>
      <c r="L21" s="20"/>
    </row>
    <row r="22" spans="1:12" s="18" customFormat="1" ht="13.95" customHeight="1" x14ac:dyDescent="0.3">
      <c r="A22" s="20"/>
      <c r="B22" s="28">
        <v>8210120500</v>
      </c>
      <c r="C22" s="27" t="s">
        <v>22</v>
      </c>
      <c r="D22" s="26">
        <v>77894282185</v>
      </c>
      <c r="E22" s="26" t="s">
        <v>12</v>
      </c>
      <c r="F22" s="29">
        <v>500</v>
      </c>
      <c r="G22" s="25">
        <v>7.4843999999999999</v>
      </c>
      <c r="H22" s="24">
        <f t="shared" si="0"/>
        <v>7.4843999999999999</v>
      </c>
      <c r="I22" s="20"/>
      <c r="J22" s="20"/>
      <c r="K22" s="20"/>
      <c r="L22" s="20"/>
    </row>
    <row r="23" spans="1:12" s="18" customFormat="1" ht="13.95" customHeight="1" x14ac:dyDescent="0.3">
      <c r="A23" s="20"/>
      <c r="B23" s="31">
        <v>8210121000</v>
      </c>
      <c r="C23" s="30" t="s">
        <v>23</v>
      </c>
      <c r="D23" s="26">
        <v>77894282186</v>
      </c>
      <c r="E23" s="26" t="s">
        <v>12</v>
      </c>
      <c r="F23" s="29">
        <v>1000</v>
      </c>
      <c r="G23" s="25">
        <v>7.4843999999999999</v>
      </c>
      <c r="H23" s="24">
        <f t="shared" si="0"/>
        <v>7.4843999999999999</v>
      </c>
      <c r="I23" s="20"/>
      <c r="J23" s="20"/>
      <c r="K23" s="20"/>
      <c r="L23" s="20"/>
    </row>
    <row r="24" spans="1:12" s="18" customFormat="1" ht="13.95" customHeight="1" x14ac:dyDescent="0.3">
      <c r="A24" s="20"/>
      <c r="B24" s="45">
        <v>8210150100</v>
      </c>
      <c r="C24" s="46" t="s">
        <v>24</v>
      </c>
      <c r="D24" s="26">
        <v>77894282187</v>
      </c>
      <c r="E24" s="26" t="s">
        <v>12</v>
      </c>
      <c r="F24" s="29">
        <v>100</v>
      </c>
      <c r="G24" s="25">
        <v>8.9778000000000002</v>
      </c>
      <c r="H24" s="47">
        <f t="shared" si="0"/>
        <v>8.9778000000000002</v>
      </c>
      <c r="I24" s="20"/>
      <c r="J24" s="20"/>
      <c r="K24" s="20"/>
      <c r="L24" s="20"/>
    </row>
    <row r="25" spans="1:12" s="18" customFormat="1" ht="13.95" customHeight="1" x14ac:dyDescent="0.3">
      <c r="A25" s="20"/>
      <c r="B25" s="53">
        <v>8210150300</v>
      </c>
      <c r="C25" s="48" t="s">
        <v>25</v>
      </c>
      <c r="D25" s="49">
        <v>77894282188</v>
      </c>
      <c r="E25" s="49" t="s">
        <v>12</v>
      </c>
      <c r="F25" s="29">
        <v>300</v>
      </c>
      <c r="G25" s="25">
        <v>8.9778000000000002</v>
      </c>
      <c r="H25" s="54">
        <f t="shared" si="0"/>
        <v>8.9778000000000002</v>
      </c>
      <c r="I25" s="20"/>
      <c r="J25" s="20"/>
      <c r="K25" s="20"/>
      <c r="L25" s="20"/>
    </row>
    <row r="26" spans="1:12" s="18" customFormat="1" ht="13.95" customHeight="1" x14ac:dyDescent="0.3">
      <c r="A26" s="20"/>
      <c r="B26" s="55">
        <v>8210150500</v>
      </c>
      <c r="C26" s="50" t="s">
        <v>26</v>
      </c>
      <c r="D26" s="51">
        <v>77894282189</v>
      </c>
      <c r="E26" s="49" t="s">
        <v>12</v>
      </c>
      <c r="F26" s="29">
        <v>500</v>
      </c>
      <c r="G26" s="52">
        <v>8.9778000000000002</v>
      </c>
      <c r="H26" s="54">
        <f t="shared" ref="H26:H29" si="1">$H$10*G26</f>
        <v>8.9778000000000002</v>
      </c>
      <c r="I26" s="20"/>
      <c r="J26" s="20"/>
      <c r="K26" s="20"/>
      <c r="L26" s="20"/>
    </row>
    <row r="27" spans="1:12" s="18" customFormat="1" ht="13.95" customHeight="1" x14ac:dyDescent="0.3">
      <c r="A27" s="20"/>
      <c r="B27" s="55">
        <v>8210200100</v>
      </c>
      <c r="C27" s="50" t="s">
        <v>27</v>
      </c>
      <c r="D27" s="51">
        <v>77894282191</v>
      </c>
      <c r="E27" s="49" t="s">
        <v>12</v>
      </c>
      <c r="F27" s="51">
        <v>100</v>
      </c>
      <c r="G27" s="52">
        <v>16.293299999999999</v>
      </c>
      <c r="H27" s="54">
        <f t="shared" si="1"/>
        <v>16.293299999999999</v>
      </c>
      <c r="I27" s="20"/>
      <c r="J27" s="20"/>
      <c r="K27" s="20"/>
      <c r="L27" s="20"/>
    </row>
    <row r="28" spans="1:12" s="18" customFormat="1" ht="13.95" customHeight="1" x14ac:dyDescent="0.3">
      <c r="A28" s="20"/>
      <c r="B28" s="55">
        <v>8210200300</v>
      </c>
      <c r="C28" s="50" t="s">
        <v>28</v>
      </c>
      <c r="D28" s="51">
        <v>77894282192</v>
      </c>
      <c r="E28" s="49" t="s">
        <v>12</v>
      </c>
      <c r="F28" s="51">
        <v>300</v>
      </c>
      <c r="G28" s="52">
        <v>16.293299999999999</v>
      </c>
      <c r="H28" s="54">
        <f t="shared" si="1"/>
        <v>16.293299999999999</v>
      </c>
      <c r="I28" s="20"/>
      <c r="J28" s="20"/>
      <c r="K28" s="20"/>
      <c r="L28" s="20"/>
    </row>
    <row r="29" spans="1:12" s="18" customFormat="1" ht="13.95" customHeight="1" thickBot="1" x14ac:dyDescent="0.35">
      <c r="A29" s="20"/>
      <c r="B29" s="56">
        <v>8210200500</v>
      </c>
      <c r="C29" s="57" t="s">
        <v>29</v>
      </c>
      <c r="D29" s="58">
        <v>77894282193</v>
      </c>
      <c r="E29" s="23" t="s">
        <v>12</v>
      </c>
      <c r="F29" s="58">
        <v>500</v>
      </c>
      <c r="G29" s="59">
        <v>16.293299999999999</v>
      </c>
      <c r="H29" s="22">
        <f t="shared" si="1"/>
        <v>16.293299999999999</v>
      </c>
      <c r="I29" s="20"/>
      <c r="J29" s="20"/>
      <c r="K29" s="20"/>
      <c r="L29" s="20"/>
    </row>
    <row r="30" spans="1:12" s="18" customFormat="1" ht="13.95" customHeight="1" x14ac:dyDescent="0.3">
      <c r="A30" s="20"/>
      <c r="B30" s="21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18" customFormat="1" ht="13.95" customHeight="1" x14ac:dyDescent="0.3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s="18" customFormat="1" ht="13.95" customHeight="1" x14ac:dyDescent="0.3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s="18" customFormat="1" ht="13.95" customHeight="1" x14ac:dyDescent="0.3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s="18" customFormat="1" ht="13.95" customHeight="1" x14ac:dyDescent="0.3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s="18" customFormat="1" ht="13.95" customHeight="1" x14ac:dyDescent="0.3">
      <c r="A35" s="20"/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18" customFormat="1" ht="13.95" customHeight="1" x14ac:dyDescent="0.3">
      <c r="A36" s="20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s="18" customFormat="1" ht="13.95" customHeight="1" x14ac:dyDescent="0.3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s="18" customFormat="1" ht="13.95" customHeight="1" x14ac:dyDescent="0.3">
      <c r="A38" s="20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s="18" customFormat="1" ht="13.95" customHeight="1" x14ac:dyDescent="0.3">
      <c r="A39" s="20"/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s="18" customFormat="1" ht="13.95" customHeight="1" x14ac:dyDescent="0.3">
      <c r="A40" s="20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s="18" customFormat="1" ht="13.95" customHeight="1" x14ac:dyDescent="0.3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s="18" customFormat="1" ht="13.95" customHeight="1" x14ac:dyDescent="0.3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s="18" customFormat="1" ht="13.95" customHeight="1" x14ac:dyDescent="0.3">
      <c r="A43" s="20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s="18" customFormat="1" ht="13.95" customHeight="1" x14ac:dyDescent="0.3">
      <c r="A44" s="20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s="18" customFormat="1" ht="13.95" customHeight="1" x14ac:dyDescent="0.3">
      <c r="A45" s="20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s="18" customFormat="1" ht="13.95" customHeight="1" x14ac:dyDescent="0.3">
      <c r="A46" s="20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s="18" customFormat="1" ht="13.95" customHeight="1" x14ac:dyDescent="0.3">
      <c r="A47" s="20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s="18" customFormat="1" ht="13.95" customHeight="1" x14ac:dyDescent="0.3">
      <c r="A48" s="20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s="18" customFormat="1" ht="13.95" customHeight="1" x14ac:dyDescent="0.3">
      <c r="A49" s="20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s="18" customFormat="1" ht="13.95" customHeight="1" x14ac:dyDescent="0.3">
      <c r="A50" s="20"/>
      <c r="B50" s="21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s="18" customFormat="1" ht="13.95" customHeight="1" x14ac:dyDescent="0.3">
      <c r="A51" s="20"/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s="18" customFormat="1" ht="13.95" customHeight="1" x14ac:dyDescent="0.3">
      <c r="A52" s="20"/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s="18" customFormat="1" ht="13.95" customHeight="1" x14ac:dyDescent="0.3">
      <c r="A53" s="20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s="18" customFormat="1" ht="13.95" customHeight="1" x14ac:dyDescent="0.3">
      <c r="A54" s="20"/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s="18" customFormat="1" ht="13.95" customHeight="1" x14ac:dyDescent="0.3">
      <c r="A55" s="20"/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s="18" customFormat="1" ht="13.95" customHeight="1" x14ac:dyDescent="0.3">
      <c r="A56" s="20"/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 s="18" customFormat="1" ht="13.95" customHeight="1" x14ac:dyDescent="0.3">
      <c r="A57" s="20"/>
      <c r="B57" s="21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18" customFormat="1" ht="13.95" customHeight="1" x14ac:dyDescent="0.3">
      <c r="A58" s="20"/>
      <c r="B58" s="21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s="18" customFormat="1" ht="13.95" customHeight="1" x14ac:dyDescent="0.3">
      <c r="B59" s="19"/>
    </row>
    <row r="60" spans="1:12" s="18" customFormat="1" ht="13.95" customHeight="1" x14ac:dyDescent="0.3">
      <c r="B60" s="19"/>
    </row>
    <row r="61" spans="1:12" s="18" customFormat="1" ht="13.95" customHeight="1" x14ac:dyDescent="0.3">
      <c r="B61" s="19"/>
    </row>
    <row r="62" spans="1:12" s="18" customFormat="1" ht="13.95" customHeight="1" x14ac:dyDescent="0.3">
      <c r="B62" s="19"/>
    </row>
    <row r="63" spans="1:12" s="18" customFormat="1" ht="13.95" customHeight="1" x14ac:dyDescent="0.3">
      <c r="B63" s="19"/>
    </row>
    <row r="64" spans="1:12" s="18" customFormat="1" ht="13.95" customHeight="1" x14ac:dyDescent="0.3">
      <c r="B64" s="19"/>
    </row>
    <row r="65" spans="2:2" s="18" customFormat="1" ht="13.95" customHeight="1" x14ac:dyDescent="0.3">
      <c r="B65" s="19"/>
    </row>
    <row r="66" spans="2:2" s="18" customFormat="1" ht="13.95" customHeight="1" x14ac:dyDescent="0.3">
      <c r="B66" s="19"/>
    </row>
    <row r="67" spans="2:2" s="18" customFormat="1" ht="13.95" customHeight="1" x14ac:dyDescent="0.3">
      <c r="B67" s="19"/>
    </row>
    <row r="68" spans="2:2" s="18" customFormat="1" ht="13.95" customHeight="1" x14ac:dyDescent="0.3">
      <c r="B68" s="19"/>
    </row>
    <row r="69" spans="2:2" s="18" customFormat="1" ht="13.95" customHeight="1" x14ac:dyDescent="0.3">
      <c r="B69" s="19"/>
    </row>
    <row r="70" spans="2:2" s="18" customFormat="1" ht="13.95" customHeight="1" x14ac:dyDescent="0.3">
      <c r="B70" s="19"/>
    </row>
    <row r="71" spans="2:2" s="18" customFormat="1" ht="13.95" customHeight="1" x14ac:dyDescent="0.3">
      <c r="B71" s="19"/>
    </row>
    <row r="72" spans="2:2" s="18" customFormat="1" ht="13.95" customHeight="1" x14ac:dyDescent="0.3">
      <c r="B72" s="19"/>
    </row>
    <row r="73" spans="2:2" s="18" customFormat="1" ht="13.95" customHeight="1" x14ac:dyDescent="0.3">
      <c r="B73" s="19"/>
    </row>
    <row r="74" spans="2:2" s="18" customFormat="1" ht="13.95" customHeight="1" x14ac:dyDescent="0.3">
      <c r="B74" s="19"/>
    </row>
    <row r="75" spans="2:2" s="18" customFormat="1" ht="13.95" customHeight="1" x14ac:dyDescent="0.3">
      <c r="B75" s="19"/>
    </row>
    <row r="76" spans="2:2" s="18" customFormat="1" ht="13.95" customHeight="1" x14ac:dyDescent="0.3">
      <c r="B76" s="19"/>
    </row>
    <row r="77" spans="2:2" s="18" customFormat="1" ht="13.95" customHeight="1" x14ac:dyDescent="0.3">
      <c r="B77" s="19"/>
    </row>
    <row r="78" spans="2:2" s="18" customFormat="1" ht="13.95" customHeight="1" x14ac:dyDescent="0.3">
      <c r="B78" s="19"/>
    </row>
    <row r="79" spans="2:2" s="18" customFormat="1" ht="13.95" customHeight="1" x14ac:dyDescent="0.3">
      <c r="B79" s="19"/>
    </row>
    <row r="80" spans="2:2" s="18" customFormat="1" ht="13.95" customHeight="1" x14ac:dyDescent="0.3">
      <c r="B80" s="19"/>
    </row>
    <row r="81" spans="2:2" s="18" customFormat="1" ht="13.95" customHeight="1" x14ac:dyDescent="0.3">
      <c r="B81" s="19"/>
    </row>
    <row r="82" spans="2:2" s="18" customFormat="1" ht="13.95" customHeight="1" x14ac:dyDescent="0.3">
      <c r="B82" s="19"/>
    </row>
    <row r="83" spans="2:2" s="18" customFormat="1" ht="13.95" customHeight="1" x14ac:dyDescent="0.3">
      <c r="B83" s="19"/>
    </row>
    <row r="84" spans="2:2" s="18" customFormat="1" ht="13.95" customHeight="1" x14ac:dyDescent="0.3">
      <c r="B84" s="19"/>
    </row>
    <row r="85" spans="2:2" s="18" customFormat="1" ht="13.95" customHeight="1" x14ac:dyDescent="0.3">
      <c r="B85" s="19"/>
    </row>
    <row r="86" spans="2:2" s="18" customFormat="1" ht="13.95" customHeight="1" x14ac:dyDescent="0.3">
      <c r="B86" s="19"/>
    </row>
    <row r="87" spans="2:2" s="18" customFormat="1" ht="13.95" customHeight="1" x14ac:dyDescent="0.3">
      <c r="B87" s="19"/>
    </row>
    <row r="88" spans="2:2" s="18" customFormat="1" ht="13.95" customHeight="1" x14ac:dyDescent="0.3">
      <c r="B88" s="19"/>
    </row>
    <row r="89" spans="2:2" s="18" customFormat="1" ht="13.95" customHeight="1" x14ac:dyDescent="0.3">
      <c r="B89" s="19"/>
    </row>
    <row r="90" spans="2:2" s="18" customFormat="1" ht="13.95" customHeight="1" x14ac:dyDescent="0.3">
      <c r="B90" s="19"/>
    </row>
    <row r="91" spans="2:2" s="18" customFormat="1" ht="13.95" customHeight="1" x14ac:dyDescent="0.3">
      <c r="B91" s="19"/>
    </row>
    <row r="92" spans="2:2" s="18" customFormat="1" ht="13.95" customHeight="1" x14ac:dyDescent="0.3">
      <c r="B92" s="19"/>
    </row>
    <row r="93" spans="2:2" s="18" customFormat="1" ht="13.95" customHeight="1" x14ac:dyDescent="0.3">
      <c r="B93" s="19"/>
    </row>
    <row r="94" spans="2:2" s="18" customFormat="1" ht="13.95" customHeight="1" x14ac:dyDescent="0.3">
      <c r="B94" s="19"/>
    </row>
    <row r="95" spans="2:2" s="18" customFormat="1" ht="13.95" customHeight="1" x14ac:dyDescent="0.3">
      <c r="B95" s="19"/>
    </row>
    <row r="96" spans="2:2" s="18" customFormat="1" ht="13.95" customHeight="1" x14ac:dyDescent="0.3">
      <c r="B96" s="19"/>
    </row>
    <row r="97" spans="2:2" s="18" customFormat="1" ht="13.95" customHeight="1" x14ac:dyDescent="0.3">
      <c r="B97" s="19"/>
    </row>
    <row r="98" spans="2:2" s="18" customFormat="1" ht="13.95" customHeight="1" x14ac:dyDescent="0.3">
      <c r="B98" s="19"/>
    </row>
    <row r="99" spans="2:2" s="18" customFormat="1" ht="13.95" customHeight="1" x14ac:dyDescent="0.3">
      <c r="B99" s="19"/>
    </row>
    <row r="100" spans="2:2" s="18" customFormat="1" ht="13.95" customHeight="1" x14ac:dyDescent="0.3">
      <c r="B100" s="19"/>
    </row>
    <row r="101" spans="2:2" s="18" customFormat="1" ht="13.95" customHeight="1" x14ac:dyDescent="0.3">
      <c r="B101" s="19"/>
    </row>
    <row r="102" spans="2:2" s="18" customFormat="1" ht="13.95" customHeight="1" x14ac:dyDescent="0.3">
      <c r="B102" s="19"/>
    </row>
    <row r="103" spans="2:2" s="18" customFormat="1" ht="13.95" customHeight="1" x14ac:dyDescent="0.3">
      <c r="B103" s="19"/>
    </row>
    <row r="104" spans="2:2" s="18" customFormat="1" ht="13.95" customHeight="1" x14ac:dyDescent="0.3">
      <c r="B104" s="19"/>
    </row>
    <row r="105" spans="2:2" s="18" customFormat="1" ht="13.95" customHeight="1" x14ac:dyDescent="0.3">
      <c r="B105" s="19"/>
    </row>
    <row r="106" spans="2:2" s="18" customFormat="1" ht="13.95" customHeight="1" x14ac:dyDescent="0.3">
      <c r="B106" s="19"/>
    </row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</sheetData>
  <mergeCells count="5">
    <mergeCell ref="C4:H4"/>
    <mergeCell ref="F5:H5"/>
    <mergeCell ref="F6:H6"/>
    <mergeCell ref="F7:H7"/>
    <mergeCell ref="F8:H8"/>
  </mergeCells>
  <conditionalFormatting sqref="B21:B22 B24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8" fitToHeight="0" orientation="portrait" r:id="rId1"/>
  <headerFooter>
    <oddFooter>&amp;LLYNX-PEX(CTS)&amp;CLYXW 1-23R&amp;RPage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LYNX-PEX (CTS OD)</vt:lpstr>
      <vt:lpstr>'LYNX-PEX (CTS OD)'!Print_Area</vt:lpstr>
      <vt:lpstr>'LYNX-PEX (CTS OD)'!Print_Titles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Boudreau</dc:creator>
  <cp:keywords/>
  <dc:description/>
  <cp:lastModifiedBy>Jerlyn Jabagat</cp:lastModifiedBy>
  <cp:revision/>
  <cp:lastPrinted>2024-05-09T14:45:05Z</cp:lastPrinted>
  <dcterms:created xsi:type="dcterms:W3CDTF">2023-04-25T14:35:55Z</dcterms:created>
  <dcterms:modified xsi:type="dcterms:W3CDTF">2024-05-09T14:45:10Z</dcterms:modified>
  <cp:category/>
  <cp:contentStatus/>
</cp:coreProperties>
</file>